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A népesség főbb korcsoportok és" sheetId="1" r:id="rId1"/>
    <sheet name="iskolai végzettség" sheetId="2" r:id="rId2"/>
    <sheet name="foglalkozás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<sst xmlns="http://schemas.openxmlformats.org/spreadsheetml/2006/main" count="48" uniqueCount="31">
  <si>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A népesség főbb korcsoportok és nemek szerint</t>
  </si>
  <si>
    <t>nem</t>
  </si>
  <si>
    <t>összesen</t>
  </si>
  <si>
    <t>0-14</t>
  </si>
  <si>
    <t>15-39</t>
  </si>
  <si>
    <t>40-59</t>
  </si>
  <si>
    <t>60-</t>
  </si>
  <si>
    <t>férfi</t>
  </si>
  <si>
    <t>nő</t>
  </si>
  <si>
    <t>korcsoport</t>
  </si>
  <si>
    <t>általános iskola</t>
  </si>
  <si>
    <t>középiskola</t>
  </si>
  <si>
    <t>felsőfokú iskola 1. vagy magasabb évfolyama</t>
  </si>
  <si>
    <t>7-X</t>
  </si>
  <si>
    <t>15-X</t>
  </si>
  <si>
    <t>18-X</t>
  </si>
  <si>
    <t>25-X</t>
  </si>
  <si>
    <t>6. alatt</t>
  </si>
  <si>
    <t>8.</t>
  </si>
  <si>
    <t>9--11.</t>
  </si>
  <si>
    <t>6--7.</t>
  </si>
  <si>
    <t>12--15.</t>
  </si>
  <si>
    <t>4. A 7 éves és idősebb népesség az elvégzett legmagasabb évfolyam (osztály) száma, korcsoport és nemek szerint</t>
  </si>
  <si>
    <t>6. A foglalkoztatottak összevont foglalkozási főcsoport és nemek szerint</t>
  </si>
  <si>
    <t xml:space="preserve">összesen </t>
  </si>
  <si>
    <t>vezető, értelmiségi</t>
  </si>
  <si>
    <t>egyéb szellemi</t>
  </si>
  <si>
    <t>szolgáltatási</t>
  </si>
  <si>
    <t>mezőgazdasági</t>
  </si>
  <si>
    <t>ipari, építőipari</t>
  </si>
  <si>
    <t>egyéb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</si>
</sst>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9.5"/>
      <name val="Arial"/>
      <family val="2"/>
    </font>
    <font>
      <sz val="16.75"/>
      <name val="Arial"/>
      <family val="0"/>
    </font>
    <font>
      <sz val="15.25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népeség főbb korcsoportok és nemek szerint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v>Férfiak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 népesség főbb korcsoportok és'!$C$2:$F$2</c:f>
              <c:strCache/>
            </c:strRef>
          </c:cat>
          <c:val>
            <c:numRef>
              <c:f>'A népesség főbb korcsoportok és'!$C$3:$F$3</c:f>
              <c:numCache/>
            </c:numRef>
          </c:val>
          <c:shape val="box"/>
        </c:ser>
        <c:ser>
          <c:idx val="1"/>
          <c:order val="1"/>
          <c:tx>
            <c:v>Nők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 népesség főbb korcsoportok és'!$C$2:$F$2</c:f>
              <c:strCache/>
            </c:strRef>
          </c:cat>
          <c:val>
            <c:numRef>
              <c:f>'A népesség főbb korcsoportok és'!$C$4:$F$4</c:f>
              <c:numCache/>
            </c:numRef>
          </c:val>
          <c:shape val="box"/>
        </c:ser>
        <c:overlap val="100"/>
        <c:shape val="box"/>
        <c:axId val="59758498"/>
        <c:axId val="955571"/>
      </c:bar3D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5571"/>
        <c:crosses val="autoZero"/>
        <c:auto val="1"/>
        <c:lblOffset val="100"/>
        <c:noMultiLvlLbl val="0"/>
      </c:catAx>
      <c:valAx>
        <c:axId val="955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8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foglalkoztatottak összevont foglalkozási főcsoport és nemek szerint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475"/>
          <c:w val="0.784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foglalkozás!$A$3</c:f>
              <c:strCache>
                <c:ptCount val="1"/>
                <c:pt idx="0">
                  <c:v>férfi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foglalkozás!$B$2:$H$2</c:f>
              <c:strCache>
                <c:ptCount val="7"/>
                <c:pt idx="0">
                  <c:v>összesen </c:v>
                </c:pt>
                <c:pt idx="1">
                  <c:v>vezető, értelmiségi</c:v>
                </c:pt>
                <c:pt idx="2">
                  <c:v>egyéb szellemi</c:v>
                </c:pt>
                <c:pt idx="3">
                  <c:v>szolgáltatási</c:v>
                </c:pt>
                <c:pt idx="4">
                  <c:v>mezőgazdasági</c:v>
                </c:pt>
                <c:pt idx="5">
                  <c:v>ipari, építőipari</c:v>
                </c:pt>
                <c:pt idx="6">
                  <c:v>egyéb</c:v>
                </c:pt>
              </c:strCache>
            </c:strRef>
          </c:cat>
          <c:val>
            <c:numRef>
              <c:f>foglalkozás!$B$3:$H$3</c:f>
              <c:numCache>
                <c:ptCount val="7"/>
                <c:pt idx="0">
                  <c:v>12298</c:v>
                </c:pt>
                <c:pt idx="1">
                  <c:v>3820</c:v>
                </c:pt>
                <c:pt idx="2">
                  <c:v>2035</c:v>
                </c:pt>
                <c:pt idx="3">
                  <c:v>1934</c:v>
                </c:pt>
                <c:pt idx="4">
                  <c:v>51</c:v>
                </c:pt>
                <c:pt idx="5">
                  <c:v>3906</c:v>
                </c:pt>
                <c:pt idx="6">
                  <c:v>552</c:v>
                </c:pt>
              </c:numCache>
            </c:numRef>
          </c:val>
        </c:ser>
        <c:ser>
          <c:idx val="1"/>
          <c:order val="1"/>
          <c:tx>
            <c:strRef>
              <c:f>foglalkozás!$A$4</c:f>
              <c:strCache>
                <c:ptCount val="1"/>
                <c:pt idx="0">
                  <c:v>nő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foglalkozás!$B$2:$H$2</c:f>
              <c:strCache>
                <c:ptCount val="7"/>
                <c:pt idx="0">
                  <c:v>összesen </c:v>
                </c:pt>
                <c:pt idx="1">
                  <c:v>vezető, értelmiségi</c:v>
                </c:pt>
                <c:pt idx="2">
                  <c:v>egyéb szellemi</c:v>
                </c:pt>
                <c:pt idx="3">
                  <c:v>szolgáltatási</c:v>
                </c:pt>
                <c:pt idx="4">
                  <c:v>mezőgazdasági</c:v>
                </c:pt>
                <c:pt idx="5">
                  <c:v>ipari, építőipari</c:v>
                </c:pt>
                <c:pt idx="6">
                  <c:v>egyéb</c:v>
                </c:pt>
              </c:strCache>
            </c:strRef>
          </c:cat>
          <c:val>
            <c:numRef>
              <c:f>foglalkozás!$B$4:$H$4</c:f>
              <c:numCache>
                <c:ptCount val="7"/>
                <c:pt idx="0">
                  <c:v>12645</c:v>
                </c:pt>
                <c:pt idx="1">
                  <c:v>4372</c:v>
                </c:pt>
                <c:pt idx="2">
                  <c:v>4755</c:v>
                </c:pt>
                <c:pt idx="3">
                  <c:v>2195</c:v>
                </c:pt>
                <c:pt idx="4">
                  <c:v>71</c:v>
                </c:pt>
                <c:pt idx="5">
                  <c:v>557</c:v>
                </c:pt>
                <c:pt idx="6">
                  <c:v>695</c:v>
                </c:pt>
              </c:numCache>
            </c:numRef>
          </c:val>
        </c:ser>
        <c:ser>
          <c:idx val="2"/>
          <c:order val="2"/>
          <c:tx>
            <c:strRef>
              <c:f>foglalkozás!$A$5</c:f>
              <c:strCache>
                <c:ptCount val="1"/>
                <c:pt idx="0">
                  <c:v>összesen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foglalkozás!$B$2:$H$2</c:f>
              <c:strCache>
                <c:ptCount val="7"/>
                <c:pt idx="0">
                  <c:v>összesen </c:v>
                </c:pt>
                <c:pt idx="1">
                  <c:v>vezető, értelmiségi</c:v>
                </c:pt>
                <c:pt idx="2">
                  <c:v>egyéb szellemi</c:v>
                </c:pt>
                <c:pt idx="3">
                  <c:v>szolgáltatási</c:v>
                </c:pt>
                <c:pt idx="4">
                  <c:v>mezőgazdasági</c:v>
                </c:pt>
                <c:pt idx="5">
                  <c:v>ipari, építőipari</c:v>
                </c:pt>
                <c:pt idx="6">
                  <c:v>egyéb</c:v>
                </c:pt>
              </c:strCache>
            </c:strRef>
          </c:cat>
          <c:val>
            <c:numRef>
              <c:f>foglalkozás!$B$5:$H$5</c:f>
              <c:numCache>
                <c:ptCount val="7"/>
                <c:pt idx="0">
                  <c:v>24943</c:v>
                </c:pt>
                <c:pt idx="1">
                  <c:v>8192</c:v>
                </c:pt>
                <c:pt idx="2">
                  <c:v>6790</c:v>
                </c:pt>
                <c:pt idx="3">
                  <c:v>4129</c:v>
                </c:pt>
                <c:pt idx="4">
                  <c:v>122</c:v>
                </c:pt>
                <c:pt idx="5">
                  <c:v>4463</c:v>
                </c:pt>
                <c:pt idx="6">
                  <c:v>1247</c:v>
                </c:pt>
              </c:numCache>
            </c:numRef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292397"/>
        <c:crosses val="autoZero"/>
        <c:auto val="1"/>
        <c:lblOffset val="100"/>
        <c:noMultiLvlLbl val="0"/>
      </c:catAx>
      <c:valAx>
        <c:axId val="10292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8600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55225"/>
          <c:w val="0.111"/>
          <c:h val="0.27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152400</xdr:rowOff>
    </xdr:from>
    <xdr:to>
      <xdr:col>8</xdr:col>
      <xdr:colOff>533400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1219200" y="962025"/>
        <a:ext cx="4191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8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09600" y="1038225"/>
        <a:ext cx="62579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J18" sqref="J18"/>
    </sheetView>
  </sheetViews>
  <sheetFormatPr defaultColWidth="9.140625" defaultRowHeight="12.75"/>
  <sheetData>
    <row r="1" spans="1:5" ht="12.75">
      <c r="A1" s="6" t="s">
        <v>0</v>
      </c>
      <c r="B1" s="2"/>
      <c r="C1" s="2"/>
      <c r="D1" s="2"/>
      <c r="E1" s="3"/>
    </row>
    <row r="2" spans="1:6" s="5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2.75">
      <c r="A3" s="4" t="s">
        <v>7</v>
      </c>
      <c r="B3" s="1">
        <v>25916</v>
      </c>
      <c r="C3" s="1">
        <v>2647</v>
      </c>
      <c r="D3" s="1">
        <v>10188</v>
      </c>
      <c r="E3" s="1">
        <v>6942</v>
      </c>
      <c r="F3" s="1">
        <v>6139</v>
      </c>
    </row>
    <row r="4" spans="1:6" ht="12.75">
      <c r="A4" s="4" t="s">
        <v>8</v>
      </c>
      <c r="B4" s="1">
        <v>31929</v>
      </c>
      <c r="C4" s="1">
        <v>2649</v>
      </c>
      <c r="D4" s="1">
        <v>9992</v>
      </c>
      <c r="E4" s="1">
        <v>9446</v>
      </c>
      <c r="F4" s="1">
        <v>9842</v>
      </c>
    </row>
    <row r="5" spans="1:6" ht="12.75">
      <c r="A5" s="4" t="s">
        <v>2</v>
      </c>
      <c r="B5" s="1">
        <f>SUM(B3:B4)</f>
        <v>57845</v>
      </c>
      <c r="C5" s="1">
        <f>SUM(C3:C4)</f>
        <v>5296</v>
      </c>
      <c r="D5" s="1">
        <f>SUM(D3:D4)</f>
        <v>20180</v>
      </c>
      <c r="E5" s="1">
        <f>SUM(E3:E4)</f>
        <v>16388</v>
      </c>
      <c r="F5" s="1">
        <f>SUM(F3:F4)</f>
        <v>15981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C3">
      <selection activeCell="C21" sqref="C21"/>
    </sheetView>
  </sheetViews>
  <sheetFormatPr defaultColWidth="9.140625" defaultRowHeight="12.75"/>
  <cols>
    <col min="1" max="1" width="10.57421875" style="0" customWidth="1"/>
    <col min="2" max="2" width="10.421875" style="0" customWidth="1"/>
    <col min="8" max="8" width="41.8515625" style="0" customWidth="1"/>
    <col min="9" max="9" width="19.00390625" style="0" customWidth="1"/>
    <col min="10" max="10" width="21.28125" style="0" customWidth="1"/>
  </cols>
  <sheetData>
    <row r="1" s="19" customFormat="1" ht="18">
      <c r="A1" s="19" t="s">
        <v>22</v>
      </c>
    </row>
    <row r="2" spans="1:10" s="13" customFormat="1" ht="14.25" customHeight="1">
      <c r="A2" s="4" t="s">
        <v>9</v>
      </c>
      <c r="B2" s="4" t="s">
        <v>2</v>
      </c>
      <c r="C2" s="10" t="s">
        <v>10</v>
      </c>
      <c r="D2" s="11"/>
      <c r="E2" s="12"/>
      <c r="F2" s="10" t="s">
        <v>11</v>
      </c>
      <c r="G2" s="12"/>
      <c r="H2" s="4" t="s">
        <v>12</v>
      </c>
      <c r="I2" s="10"/>
      <c r="J2" s="12"/>
    </row>
    <row r="3" spans="1:7" s="16" customFormat="1" ht="15" customHeight="1" thickBot="1">
      <c r="A3" s="15"/>
      <c r="B3" s="15"/>
      <c r="C3" s="16" t="s">
        <v>17</v>
      </c>
      <c r="D3" s="17" t="s">
        <v>20</v>
      </c>
      <c r="E3" s="16" t="s">
        <v>18</v>
      </c>
      <c r="F3" s="17" t="s">
        <v>19</v>
      </c>
      <c r="G3" s="18" t="s">
        <v>21</v>
      </c>
    </row>
    <row r="4" spans="1:10" ht="11.25" customHeight="1">
      <c r="A4" s="14"/>
      <c r="B4" s="9"/>
      <c r="C4" s="7"/>
      <c r="D4" s="7"/>
      <c r="E4" s="7"/>
      <c r="F4" s="7"/>
      <c r="G4" s="7"/>
      <c r="H4" s="7"/>
      <c r="I4" s="7"/>
      <c r="J4" s="7"/>
    </row>
    <row r="5" spans="1:4" ht="12.75">
      <c r="A5" s="1"/>
      <c r="B5" s="8"/>
      <c r="D5" s="5" t="s">
        <v>2</v>
      </c>
    </row>
    <row r="6" spans="1:8" ht="12.75">
      <c r="A6" s="1" t="s">
        <v>13</v>
      </c>
      <c r="B6" s="9">
        <v>55370</v>
      </c>
      <c r="C6">
        <v>2532</v>
      </c>
      <c r="D6">
        <v>2173</v>
      </c>
      <c r="E6">
        <v>8567</v>
      </c>
      <c r="F6">
        <v>7355</v>
      </c>
      <c r="G6">
        <v>18047</v>
      </c>
      <c r="H6">
        <v>16696</v>
      </c>
    </row>
    <row r="7" spans="1:8" ht="12.75">
      <c r="A7" s="1" t="s">
        <v>14</v>
      </c>
      <c r="B7" s="9">
        <v>52549</v>
      </c>
      <c r="C7">
        <v>337</v>
      </c>
      <c r="D7">
        <v>1598</v>
      </c>
      <c r="E7">
        <v>8516</v>
      </c>
      <c r="F7">
        <v>7355</v>
      </c>
      <c r="G7">
        <v>18047</v>
      </c>
      <c r="H7">
        <v>16696</v>
      </c>
    </row>
    <row r="8" spans="1:8" ht="12.75">
      <c r="A8" s="1" t="s">
        <v>15</v>
      </c>
      <c r="B8" s="9">
        <v>51393</v>
      </c>
      <c r="C8">
        <v>337</v>
      </c>
      <c r="D8">
        <v>1546</v>
      </c>
      <c r="E8">
        <v>8189</v>
      </c>
      <c r="F8">
        <v>6578</v>
      </c>
      <c r="G8">
        <v>18047</v>
      </c>
      <c r="H8">
        <v>16696</v>
      </c>
    </row>
    <row r="9" spans="1:8" ht="12.75">
      <c r="A9" s="1" t="s">
        <v>16</v>
      </c>
      <c r="B9" s="9">
        <v>43589</v>
      </c>
      <c r="C9">
        <v>333</v>
      </c>
      <c r="D9">
        <v>1545</v>
      </c>
      <c r="E9">
        <v>7693</v>
      </c>
      <c r="F9">
        <v>5075</v>
      </c>
      <c r="G9">
        <v>14882</v>
      </c>
      <c r="H9">
        <v>14061</v>
      </c>
    </row>
    <row r="10" spans="1:4" ht="12.75">
      <c r="A10" s="1"/>
      <c r="B10" s="9"/>
      <c r="D10" s="5" t="s">
        <v>7</v>
      </c>
    </row>
    <row r="11" spans="1:8" ht="12.75">
      <c r="A11" s="1" t="s">
        <v>13</v>
      </c>
      <c r="B11" s="9">
        <v>24750</v>
      </c>
      <c r="C11">
        <v>1209</v>
      </c>
      <c r="D11">
        <v>658</v>
      </c>
      <c r="E11">
        <v>2970</v>
      </c>
      <c r="F11">
        <v>4434</v>
      </c>
      <c r="G11">
        <v>7445</v>
      </c>
      <c r="H11">
        <v>8034</v>
      </c>
    </row>
    <row r="12" spans="1:8" ht="12.75">
      <c r="A12" s="1" t="s">
        <v>14</v>
      </c>
      <c r="B12" s="9">
        <v>23269</v>
      </c>
      <c r="C12">
        <v>79</v>
      </c>
      <c r="D12">
        <v>307</v>
      </c>
      <c r="E12">
        <v>2970</v>
      </c>
      <c r="F12">
        <v>4434</v>
      </c>
      <c r="G12">
        <v>7445</v>
      </c>
      <c r="H12">
        <v>8034</v>
      </c>
    </row>
    <row r="13" spans="1:8" ht="12.75">
      <c r="A13" s="1" t="s">
        <v>15</v>
      </c>
      <c r="B13" s="9">
        <v>22812</v>
      </c>
      <c r="C13">
        <v>79</v>
      </c>
      <c r="D13">
        <v>307</v>
      </c>
      <c r="E13">
        <v>2764</v>
      </c>
      <c r="F13">
        <v>4183</v>
      </c>
      <c r="G13">
        <v>7445</v>
      </c>
      <c r="H13">
        <v>8034</v>
      </c>
    </row>
    <row r="14" spans="1:8" ht="12.75">
      <c r="A14" s="1" t="s">
        <v>16</v>
      </c>
      <c r="B14" s="9">
        <v>18835</v>
      </c>
      <c r="C14">
        <v>77</v>
      </c>
      <c r="D14">
        <v>306</v>
      </c>
      <c r="E14">
        <v>2468</v>
      </c>
      <c r="F14">
        <v>3208</v>
      </c>
      <c r="G14">
        <v>5987</v>
      </c>
      <c r="H14">
        <v>6789</v>
      </c>
    </row>
    <row r="15" spans="1:4" ht="12.75">
      <c r="A15" s="1"/>
      <c r="B15" s="9"/>
      <c r="D15" s="5" t="s">
        <v>8</v>
      </c>
    </row>
    <row r="16" spans="1:8" ht="12.75">
      <c r="A16" s="1" t="s">
        <v>13</v>
      </c>
      <c r="B16" s="9">
        <v>30620</v>
      </c>
      <c r="C16">
        <v>1323</v>
      </c>
      <c r="D16">
        <v>1515</v>
      </c>
      <c r="E16">
        <v>5597</v>
      </c>
      <c r="F16">
        <v>2921</v>
      </c>
      <c r="G16">
        <v>10602</v>
      </c>
      <c r="H16">
        <v>8662</v>
      </c>
    </row>
    <row r="17" spans="1:8" ht="12.75">
      <c r="A17" s="1" t="s">
        <v>14</v>
      </c>
      <c r="B17" s="9">
        <v>29280</v>
      </c>
      <c r="C17">
        <v>258</v>
      </c>
      <c r="D17">
        <v>1291</v>
      </c>
      <c r="E17">
        <v>5546</v>
      </c>
      <c r="F17">
        <v>2921</v>
      </c>
      <c r="G17">
        <v>10602</v>
      </c>
      <c r="H17">
        <v>8662</v>
      </c>
    </row>
    <row r="18" spans="1:8" ht="12.75">
      <c r="A18" s="1" t="s">
        <v>15</v>
      </c>
      <c r="B18" s="9">
        <v>28581</v>
      </c>
      <c r="C18">
        <v>258</v>
      </c>
      <c r="D18">
        <v>1239</v>
      </c>
      <c r="E18">
        <v>5425</v>
      </c>
      <c r="F18">
        <v>2395</v>
      </c>
      <c r="G18">
        <v>10602</v>
      </c>
      <c r="H18">
        <v>8662</v>
      </c>
    </row>
    <row r="19" spans="1:8" ht="12.75">
      <c r="A19" s="1" t="s">
        <v>16</v>
      </c>
      <c r="B19" s="9">
        <v>24754</v>
      </c>
      <c r="C19">
        <v>256</v>
      </c>
      <c r="D19">
        <v>1239</v>
      </c>
      <c r="E19">
        <v>5225</v>
      </c>
      <c r="F19">
        <v>1867</v>
      </c>
      <c r="G19">
        <v>8895</v>
      </c>
      <c r="H19">
        <v>7272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3">
      <selection activeCell="H14" sqref="H14"/>
    </sheetView>
  </sheetViews>
  <sheetFormatPr defaultColWidth="9.140625" defaultRowHeight="12.75"/>
  <cols>
    <col min="1" max="1" width="9.140625" style="5" customWidth="1"/>
    <col min="3" max="3" width="17.140625" style="0" customWidth="1"/>
    <col min="4" max="4" width="14.57421875" style="0" customWidth="1"/>
    <col min="5" max="5" width="14.28125" style="0" customWidth="1"/>
    <col min="6" max="6" width="14.8515625" style="0" customWidth="1"/>
    <col min="7" max="7" width="13.8515625" style="0" customWidth="1"/>
  </cols>
  <sheetData>
    <row r="1" s="20" customFormat="1" ht="18">
      <c r="A1" s="22" t="s">
        <v>23</v>
      </c>
    </row>
    <row r="2" spans="1:8" s="5" customFormat="1" ht="12.75">
      <c r="A2" s="5" t="s">
        <v>1</v>
      </c>
      <c r="B2" s="23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</row>
    <row r="3" spans="1:8" ht="12.75">
      <c r="A3" s="5" t="s">
        <v>7</v>
      </c>
      <c r="B3" s="21">
        <v>12298</v>
      </c>
      <c r="C3">
        <v>3820</v>
      </c>
      <c r="D3">
        <v>2035</v>
      </c>
      <c r="E3">
        <v>1934</v>
      </c>
      <c r="F3">
        <v>51</v>
      </c>
      <c r="G3">
        <v>3906</v>
      </c>
      <c r="H3">
        <v>552</v>
      </c>
    </row>
    <row r="4" spans="1:8" ht="12.75">
      <c r="A4" s="24" t="s">
        <v>8</v>
      </c>
      <c r="B4" s="25">
        <v>12645</v>
      </c>
      <c r="C4" s="26">
        <v>4372</v>
      </c>
      <c r="D4" s="27">
        <v>4755</v>
      </c>
      <c r="E4" s="27">
        <v>2195</v>
      </c>
      <c r="F4" s="27">
        <v>71</v>
      </c>
      <c r="G4" s="27">
        <v>557</v>
      </c>
      <c r="H4" s="27">
        <v>695</v>
      </c>
    </row>
    <row r="5" spans="1:8" ht="12.75">
      <c r="A5" s="5" t="s">
        <v>2</v>
      </c>
      <c r="B5">
        <f>SUM(B3:B4)</f>
        <v>24943</v>
      </c>
      <c r="C5">
        <f aca="true" t="shared" si="0" ref="C5:H5">SUM(C3:C4)</f>
        <v>8192</v>
      </c>
      <c r="D5">
        <f t="shared" si="0"/>
        <v>6790</v>
      </c>
      <c r="E5">
        <f t="shared" si="0"/>
        <v>4129</v>
      </c>
      <c r="F5">
        <f t="shared" si="0"/>
        <v>122</v>
      </c>
      <c r="G5">
        <f t="shared" si="0"/>
        <v>4463</v>
      </c>
      <c r="H5">
        <f t="shared" si="0"/>
        <v>1247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Máhr Borbála</dc:creator>
  <cp:keywords/>
  <dc:description/>
  <cp:lastModifiedBy>Máhr Borbála</cp:lastModifiedBy>
  <dcterms:created xsi:type="dcterms:W3CDTF">2008-11-28T14:39:55Z</dcterms:created>
  <dcterms:modified xsi:type="dcterms:W3CDTF">2008-11-28T17:21:58Z</dcterms:modified>
  <cp:category/>
  <cp:version/>
  <cp:contentType/>
  <cp:contentStatus/>
</cp:coreProperties>
</file>